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айс-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<sst xmlns="http://schemas.openxmlformats.org/spreadsheetml/2006/main" count="74" uniqueCount="48">
  <si>
    <t>ООО  «Агрофирма АЭЛИТА»</t>
  </si>
  <si>
    <t>Срок  годности</t>
  </si>
  <si>
    <t>Водорастворимые комплексные удобрения</t>
  </si>
  <si>
    <t>Наименование препарата</t>
  </si>
  <si>
    <t>Цена  в руб.</t>
  </si>
  <si>
    <r>
      <t xml:space="preserve">АЭЛИТА –ОВОЩНОЕ –1 </t>
    </r>
    <r>
      <rPr>
        <sz val="9"/>
        <color indexed="8"/>
        <rFont val="Times New Roman"/>
        <family val="1"/>
      </rPr>
      <t>-  водорастворимое комплексное удобрение для томатов, баклажан, перцев  и других пасленовых культур.</t>
    </r>
    <r>
      <rPr>
        <b/>
        <i/>
        <sz val="9"/>
        <color indexed="8"/>
        <rFont val="Times New Roman"/>
        <family val="1"/>
      </rPr>
      <t xml:space="preserve"> </t>
    </r>
  </si>
  <si>
    <t>1 пак.-20 г</t>
  </si>
  <si>
    <t>1 кор. – 350 шт.</t>
  </si>
  <si>
    <r>
      <t xml:space="preserve">АЭЛИТА –ОВОЩНОЕ – 2 </t>
    </r>
    <r>
      <rPr>
        <sz val="9"/>
        <color indexed="8"/>
        <rFont val="Times New Roman"/>
        <family val="1"/>
      </rPr>
      <t>-  водорастворимое комплексное удобрение для огурцов, кабачков, патиссонов и прочих тыквенных культур.</t>
    </r>
    <r>
      <rPr>
        <b/>
        <i/>
        <sz val="9"/>
        <color indexed="8"/>
        <rFont val="Times New Roman"/>
        <family val="1"/>
      </rPr>
      <t xml:space="preserve"> </t>
    </r>
  </si>
  <si>
    <t>1 кор. – 700 шт.</t>
  </si>
  <si>
    <r>
      <t xml:space="preserve">АЭЛИТА –ОВОЩНОЕ – 3 </t>
    </r>
    <r>
      <rPr>
        <sz val="9"/>
        <color indexed="8"/>
        <rFont val="Times New Roman"/>
        <family val="1"/>
      </rPr>
      <t>-  водорастворимое комплексное удобрение для моркови, репы, свеклы, редиса, картофеля  и других корнеплодов.</t>
    </r>
    <r>
      <rPr>
        <b/>
        <i/>
        <sz val="9"/>
        <color indexed="8"/>
        <rFont val="Times New Roman"/>
        <family val="1"/>
      </rPr>
      <t xml:space="preserve"> </t>
    </r>
  </si>
  <si>
    <r>
      <t xml:space="preserve">АЭЛИТА –ПЛОДОВО-ЯГОДНОЕ </t>
    </r>
    <r>
      <rPr>
        <sz val="9"/>
        <color indexed="8"/>
        <rFont val="Times New Roman"/>
        <family val="1"/>
      </rPr>
      <t>-  водорастворимое комплексное удобрение для клубники, малины, ежевики, крыжовника, смородины, винограда дачном участке.</t>
    </r>
  </si>
  <si>
    <r>
      <t xml:space="preserve">АЭЛИТА –РАССАДА </t>
    </r>
    <r>
      <rPr>
        <sz val="9"/>
        <color indexed="8"/>
        <rFont val="Times New Roman"/>
        <family val="1"/>
      </rPr>
      <t>-  водорастворимое комплексное удобрение для стимуляции  роста овощных и цветочных культур.</t>
    </r>
    <r>
      <rPr>
        <b/>
        <i/>
        <sz val="9"/>
        <color indexed="8"/>
        <rFont val="Times New Roman"/>
        <family val="1"/>
      </rPr>
      <t xml:space="preserve"> </t>
    </r>
  </si>
  <si>
    <t>не ограничен</t>
  </si>
  <si>
    <r>
      <t xml:space="preserve">АЭЛИТА –УНИВЕРСАЛЬНОЕ </t>
    </r>
    <r>
      <rPr>
        <sz val="9"/>
        <color indexed="8"/>
        <rFont val="Times New Roman"/>
        <family val="1"/>
      </rPr>
      <t>-  водорастворимое комплексное удобрение для растений выращиваемых в комнате, зимнем саду, на балконе и дачном участке.</t>
    </r>
  </si>
  <si>
    <r>
      <t>АЭЛИТА –ЦВЕТОЧНОЕ-1</t>
    </r>
    <r>
      <rPr>
        <sz val="9"/>
        <color indexed="8"/>
        <rFont val="Times New Roman"/>
        <family val="1"/>
      </rPr>
      <t>-  водорастворимое  удобрение для подкормки цветущих растений комнатного цветоводства в зимних садах, на балконах и дачных участках.</t>
    </r>
  </si>
  <si>
    <r>
      <t>АЭЛИТА –ЦВЕТОЧНОЕ-2</t>
    </r>
    <r>
      <rPr>
        <sz val="9"/>
        <color indexed="8"/>
        <rFont val="Times New Roman"/>
        <family val="1"/>
      </rPr>
      <t>-  водорастворимое комплексное удобрение для садовых и комнатных декоративно-лиственных растений.</t>
    </r>
  </si>
  <si>
    <r>
      <t xml:space="preserve">АЭЛИТА –ГАЗОН </t>
    </r>
    <r>
      <rPr>
        <sz val="9"/>
        <color indexed="8"/>
        <rFont val="Times New Roman"/>
        <family val="1"/>
      </rPr>
      <t>-  водорастворимое комплексное удобрение для подкормки всех видов газонов.</t>
    </r>
    <r>
      <rPr>
        <b/>
        <i/>
        <sz val="9"/>
        <color indexed="8"/>
        <rFont val="Times New Roman"/>
        <family val="1"/>
      </rPr>
      <t xml:space="preserve"> </t>
    </r>
  </si>
  <si>
    <t>1 кор. – 300 шт.</t>
  </si>
  <si>
    <t>Фасовка     (г, мл)</t>
  </si>
  <si>
    <t>Сумма,  руб.</t>
  </si>
  <si>
    <t>ЗАКАЗ, пак.</t>
  </si>
  <si>
    <t>ИТОГО:</t>
  </si>
  <si>
    <t>Клиент (Юр.лицо,ИП, ГКФХ, Физ.лицо):</t>
  </si>
  <si>
    <t>ИНН, КПП:</t>
  </si>
  <si>
    <t>Юридический адрес:</t>
  </si>
  <si>
    <t>Телефон:</t>
  </si>
  <si>
    <t>Контактное лицо:</t>
  </si>
  <si>
    <t>Банковские реквизиты:</t>
  </si>
  <si>
    <t>Наименование банка:</t>
  </si>
  <si>
    <t>Расчетный счет:</t>
  </si>
  <si>
    <t>Корр. счет:</t>
  </si>
  <si>
    <t>БИК:</t>
  </si>
  <si>
    <t>Плательщик (неплательщик) НДС  - указать:</t>
  </si>
  <si>
    <t>Способ получения товара (с/в, отправка тр. комп.):</t>
  </si>
  <si>
    <t>Название транспортной компании:</t>
  </si>
  <si>
    <t>Почтовый адрес: 129343, г. Москва, проезд Нансена, д.1</t>
  </si>
  <si>
    <t>БЛАНК ЗАКАЗА ДЛЯ ЮРИДИЧЕСКИХ ЛИЦ</t>
  </si>
  <si>
    <t>БЛАНК ЗАКАЗА ДЛЯ ФИЗИЧЕСКИХ ЛИЦ</t>
  </si>
  <si>
    <t>Клиент (Физ.лицо):</t>
  </si>
  <si>
    <t>Адрес:</t>
  </si>
  <si>
    <t>Адрес электронной почты:</t>
  </si>
  <si>
    <t>127051 , Москва, переулок Сухаревский М., д. 9, стр. 1, пом. 1, ком. 11, оф. (РМХ2), тел (499) 180-80-96, 180-65-40, факс: (499) 180-74-16</t>
  </si>
  <si>
    <t>ПАО РОСБАНК  г. Москва, Web: www.ailita.ru, e-mail: zakaz@ailita.ru (для  заказов)</t>
  </si>
  <si>
    <t>ИНН 7716048380, КПП 770201001, р/с 40702810196430000268, к/с 30101810000000000256, БИК 044525256,</t>
  </si>
  <si>
    <t>Соглашение на обработку персон. данных:</t>
  </si>
  <si>
    <t>http://www.ailita.ru/about/user_license.php</t>
  </si>
  <si>
    <t>Согласие на обработку и использ. персон. данных: (ДА,НЕТ)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</si>
</sst>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6"/>
      <color indexed="10"/>
      <name val="Times New Roman"/>
      <family val="1"/>
    </font>
    <font>
      <b/>
      <i/>
      <sz val="2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rgb="FF000000"/>
      <name val="Times New Roman"/>
      <family val="1"/>
    </font>
    <font>
      <u val="single"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28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double"/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172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 horizontal="right"/>
    </xf>
    <xf numFmtId="3" fontId="54" fillId="0" borderId="14" xfId="0" applyNumberFormat="1" applyFont="1" applyBorder="1" applyAlignment="1">
      <alignment horizontal="center"/>
    </xf>
    <xf numFmtId="172" fontId="52" fillId="0" borderId="15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16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center" vertical="center" wrapText="1"/>
    </xf>
    <xf numFmtId="0" fontId="59" fillId="0" borderId="0" xfId="42" applyFont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60" fillId="0" borderId="10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72" fontId="54" fillId="0" borderId="19" xfId="0" applyNumberFormat="1" applyFont="1" applyBorder="1" applyAlignment="1">
      <alignment horizontal="center" vertical="center"/>
    </xf>
    <xf numFmtId="172" fontId="54" fillId="0" borderId="2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2" fontId="54" fillId="0" borderId="21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172" fontId="60" fillId="0" borderId="18" xfId="0" applyNumberFormat="1" applyFont="1" applyBorder="1" applyAlignment="1">
      <alignment horizontal="center" vertical="center" wrapText="1"/>
    </xf>
    <xf numFmtId="172" fontId="60" fillId="0" borderId="11" xfId="0" applyNumberFormat="1" applyFont="1" applyBorder="1" applyAlignment="1">
      <alignment horizontal="center" vertical="center" wrapText="1"/>
    </xf>
    <xf numFmtId="0" fontId="61" fillId="0" borderId="22" xfId="0" applyFont="1" applyBorder="1" applyAlignment="1">
      <alignment horizontal="left" vertical="top" wrapText="1"/>
    </xf>
    <xf numFmtId="0" fontId="61" fillId="0" borderId="23" xfId="0" applyFont="1" applyBorder="1" applyAlignment="1">
      <alignment horizontal="left" vertical="top" wrapText="1"/>
    </xf>
    <xf numFmtId="0" fontId="61" fillId="0" borderId="24" xfId="0" applyFont="1" applyBorder="1" applyAlignment="1">
      <alignment horizontal="left" vertical="top" wrapText="1"/>
    </xf>
    <xf numFmtId="0" fontId="61" fillId="0" borderId="25" xfId="0" applyFont="1" applyBorder="1" applyAlignment="1">
      <alignment horizontal="left" vertical="top" wrapText="1"/>
    </xf>
    <xf numFmtId="0" fontId="61" fillId="0" borderId="26" xfId="0" applyFont="1" applyBorder="1" applyAlignment="1">
      <alignment horizontal="left" vertical="top" wrapText="1"/>
    </xf>
    <xf numFmtId="0" fontId="61" fillId="0" borderId="27" xfId="0" applyFont="1" applyBorder="1" applyAlignment="1">
      <alignment horizontal="left" vertical="top" wrapText="1"/>
    </xf>
    <xf numFmtId="0" fontId="60" fillId="0" borderId="18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172" fontId="60" fillId="0" borderId="10" xfId="0" applyNumberFormat="1" applyFont="1" applyBorder="1" applyAlignment="1">
      <alignment horizontal="center" vertical="center" wrapText="1"/>
    </xf>
    <xf numFmtId="172" fontId="60" fillId="0" borderId="14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left" vertical="top" wrapText="1"/>
    </xf>
    <xf numFmtId="0" fontId="62" fillId="0" borderId="29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42" applyFont="1" applyAlignment="1" applyProtection="1">
      <alignment horizontal="center"/>
      <protection/>
    </xf>
    <xf numFmtId="0" fontId="51" fillId="0" borderId="30" xfId="0" applyFont="1" applyBorder="1" applyAlignment="1">
      <alignment horizontal="center" vertical="center"/>
    </xf>
    <xf numFmtId="172" fontId="54" fillId="0" borderId="31" xfId="0" applyNumberFormat="1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 wrapText="1"/>
    </xf>
    <xf numFmtId="49" fontId="54" fillId="0" borderId="32" xfId="0" applyNumberFormat="1" applyFont="1" applyBorder="1" applyAlignment="1">
      <alignment horizontal="center" vertical="center" wrapText="1"/>
    </xf>
    <xf numFmtId="49" fontId="54" fillId="0" borderId="33" xfId="0" applyNumberFormat="1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61" fillId="0" borderId="38" xfId="0" applyFont="1" applyBorder="1" applyAlignment="1">
      <alignment horizontal="left" vertical="top" wrapText="1"/>
    </xf>
    <xf numFmtId="172" fontId="60" fillId="0" borderId="30" xfId="0" applyNumberFormat="1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49" fontId="63" fillId="0" borderId="16" xfId="0" applyNumberFormat="1" applyFont="1" applyBorder="1" applyAlignment="1">
      <alignment horizontal="center" vertical="center" wrapText="1"/>
    </xf>
    <xf numFmtId="49" fontId="63" fillId="0" borderId="32" xfId="0" applyNumberFormat="1" applyFont="1" applyBorder="1" applyAlignment="1">
      <alignment horizontal="center" vertical="center" wrapText="1"/>
    </xf>
    <xf numFmtId="49" fontId="63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lita./" TargetMode="External" /><Relationship Id="rId2" Type="http://schemas.openxmlformats.org/officeDocument/2006/relationships/hyperlink" Target="http://www.ailita.ru/about/user_license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120" zoomScaleSheetLayoutView="120" zoomScalePageLayoutView="0" workbookViewId="0" topLeftCell="A1">
      <selection activeCell="B24" sqref="B24:H24"/>
    </sheetView>
  </sheetViews>
  <sheetFormatPr defaultColWidth="9.140625" defaultRowHeight="15"/>
  <cols>
    <col min="1" max="1" width="34.421875" style="0" customWidth="1"/>
    <col min="2" max="5" width="7.7109375" style="0" customWidth="1"/>
    <col min="7" max="7" width="11.28125" style="0" customWidth="1"/>
    <col min="8" max="8" width="12.57421875" style="0" customWidth="1"/>
  </cols>
  <sheetData>
    <row r="1" spans="1:8" ht="30.75" customHeight="1" thickBo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2" customHeight="1" thickTop="1">
      <c r="A2" s="43" t="s">
        <v>42</v>
      </c>
      <c r="B2" s="43"/>
      <c r="C2" s="43"/>
      <c r="D2" s="43"/>
      <c r="E2" s="43"/>
      <c r="F2" s="43"/>
      <c r="G2" s="43"/>
      <c r="H2" s="43"/>
    </row>
    <row r="3" spans="1:8" ht="12" customHeight="1">
      <c r="A3" s="44" t="s">
        <v>44</v>
      </c>
      <c r="B3" s="44"/>
      <c r="C3" s="44"/>
      <c r="D3" s="44"/>
      <c r="E3" s="44"/>
      <c r="F3" s="44"/>
      <c r="G3" s="44"/>
      <c r="H3" s="44"/>
    </row>
    <row r="4" spans="1:8" ht="12" customHeight="1">
      <c r="A4" s="45" t="s">
        <v>43</v>
      </c>
      <c r="B4" s="45"/>
      <c r="C4" s="45"/>
      <c r="D4" s="45"/>
      <c r="E4" s="45"/>
      <c r="F4" s="45"/>
      <c r="G4" s="45"/>
      <c r="H4" s="45"/>
    </row>
    <row r="5" spans="1:8" ht="12" customHeight="1">
      <c r="A5" s="14"/>
      <c r="B5" s="14"/>
      <c r="C5" s="14" t="s">
        <v>36</v>
      </c>
      <c r="D5" s="14"/>
      <c r="E5" s="14"/>
      <c r="F5" s="14"/>
      <c r="G5" s="14"/>
      <c r="H5" s="14"/>
    </row>
    <row r="6" spans="1:8" ht="12" customHeight="1">
      <c r="A6" s="14"/>
      <c r="B6" s="14"/>
      <c r="C6" s="14"/>
      <c r="D6" s="14"/>
      <c r="E6" s="14"/>
      <c r="F6" s="14"/>
      <c r="G6" s="14"/>
      <c r="H6" s="14"/>
    </row>
    <row r="7" ht="13.5" customHeight="1">
      <c r="A7" s="10" t="s">
        <v>37</v>
      </c>
    </row>
    <row r="8" spans="1:8" ht="13.5" customHeight="1">
      <c r="A8" s="11" t="s">
        <v>23</v>
      </c>
      <c r="B8" s="48"/>
      <c r="C8" s="49"/>
      <c r="D8" s="49"/>
      <c r="E8" s="49"/>
      <c r="F8" s="49"/>
      <c r="G8" s="49"/>
      <c r="H8" s="50"/>
    </row>
    <row r="9" spans="1:8" ht="13.5" customHeight="1">
      <c r="A9" s="11" t="s">
        <v>24</v>
      </c>
      <c r="B9" s="48"/>
      <c r="C9" s="49"/>
      <c r="D9" s="49"/>
      <c r="E9" s="49"/>
      <c r="F9" s="49"/>
      <c r="G9" s="49"/>
      <c r="H9" s="50"/>
    </row>
    <row r="10" spans="1:8" ht="13.5" customHeight="1">
      <c r="A10" s="11" t="s">
        <v>25</v>
      </c>
      <c r="B10" s="48"/>
      <c r="C10" s="49"/>
      <c r="D10" s="49"/>
      <c r="E10" s="49"/>
      <c r="F10" s="49"/>
      <c r="G10" s="49"/>
      <c r="H10" s="50"/>
    </row>
    <row r="11" spans="1:8" ht="13.5" customHeight="1">
      <c r="A11" s="11" t="s">
        <v>26</v>
      </c>
      <c r="B11" s="48"/>
      <c r="C11" s="49"/>
      <c r="D11" s="49"/>
      <c r="E11" s="49"/>
      <c r="F11" s="49"/>
      <c r="G11" s="49"/>
      <c r="H11" s="50"/>
    </row>
    <row r="12" spans="1:8" ht="13.5" customHeight="1">
      <c r="A12" s="11" t="s">
        <v>41</v>
      </c>
      <c r="B12" s="48"/>
      <c r="C12" s="49"/>
      <c r="D12" s="49"/>
      <c r="E12" s="49"/>
      <c r="F12" s="49"/>
      <c r="G12" s="49"/>
      <c r="H12" s="50"/>
    </row>
    <row r="13" spans="1:8" ht="13.5" customHeight="1">
      <c r="A13" s="11" t="s">
        <v>27</v>
      </c>
      <c r="B13" s="48"/>
      <c r="C13" s="49"/>
      <c r="D13" s="49"/>
      <c r="E13" s="49"/>
      <c r="F13" s="49"/>
      <c r="G13" s="49"/>
      <c r="H13" s="50"/>
    </row>
    <row r="14" spans="1:8" ht="13.5" customHeight="1">
      <c r="A14" s="11" t="s">
        <v>28</v>
      </c>
      <c r="B14" s="48"/>
      <c r="C14" s="49"/>
      <c r="D14" s="49"/>
      <c r="E14" s="49"/>
      <c r="F14" s="49"/>
      <c r="G14" s="49"/>
      <c r="H14" s="50"/>
    </row>
    <row r="15" spans="1:8" ht="13.5" customHeight="1">
      <c r="A15" s="11" t="s">
        <v>29</v>
      </c>
      <c r="B15" s="48"/>
      <c r="C15" s="49"/>
      <c r="D15" s="49"/>
      <c r="E15" s="49"/>
      <c r="F15" s="49"/>
      <c r="G15" s="49"/>
      <c r="H15" s="50"/>
    </row>
    <row r="16" spans="1:8" ht="13.5" customHeight="1">
      <c r="A16" s="11" t="s">
        <v>30</v>
      </c>
      <c r="B16" s="48"/>
      <c r="C16" s="49"/>
      <c r="D16" s="49"/>
      <c r="E16" s="49"/>
      <c r="F16" s="49"/>
      <c r="G16" s="49"/>
      <c r="H16" s="50"/>
    </row>
    <row r="17" spans="1:8" ht="13.5" customHeight="1">
      <c r="A17" s="11" t="s">
        <v>31</v>
      </c>
      <c r="B17" s="48"/>
      <c r="C17" s="49"/>
      <c r="D17" s="49"/>
      <c r="E17" s="49"/>
      <c r="F17" s="49"/>
      <c r="G17" s="49"/>
      <c r="H17" s="50"/>
    </row>
    <row r="18" spans="1:8" ht="13.5" customHeight="1">
      <c r="A18" s="11" t="s">
        <v>32</v>
      </c>
      <c r="B18" s="48"/>
      <c r="C18" s="49"/>
      <c r="D18" s="49"/>
      <c r="E18" s="49"/>
      <c r="F18" s="49"/>
      <c r="G18" s="49"/>
      <c r="H18" s="50"/>
    </row>
    <row r="19" spans="1:8" ht="13.5" customHeight="1">
      <c r="A19" s="11" t="s">
        <v>33</v>
      </c>
      <c r="B19" s="48"/>
      <c r="C19" s="49"/>
      <c r="D19" s="49"/>
      <c r="E19" s="49"/>
      <c r="F19" s="49"/>
      <c r="G19" s="49"/>
      <c r="H19" s="50"/>
    </row>
    <row r="20" spans="1:8" ht="13.5" customHeight="1">
      <c r="A20" s="12" t="s">
        <v>34</v>
      </c>
      <c r="B20" s="48"/>
      <c r="C20" s="49"/>
      <c r="D20" s="49"/>
      <c r="E20" s="49"/>
      <c r="F20" s="49"/>
      <c r="G20" s="49"/>
      <c r="H20" s="50"/>
    </row>
    <row r="21" spans="1:8" ht="13.5" customHeight="1">
      <c r="A21" s="11" t="s">
        <v>35</v>
      </c>
      <c r="B21" s="48"/>
      <c r="C21" s="49"/>
      <c r="D21" s="49"/>
      <c r="E21" s="49"/>
      <c r="F21" s="49"/>
      <c r="G21" s="49"/>
      <c r="H21" s="50"/>
    </row>
    <row r="22" spans="1:8" ht="13.5" customHeight="1">
      <c r="A22" s="10" t="s">
        <v>38</v>
      </c>
      <c r="B22" s="15"/>
      <c r="C22" s="15"/>
      <c r="D22" s="15"/>
      <c r="E22" s="15"/>
      <c r="F22" s="15"/>
      <c r="G22" s="15"/>
      <c r="H22" s="15"/>
    </row>
    <row r="23" spans="1:8" ht="13.5" customHeight="1">
      <c r="A23" s="11" t="s">
        <v>39</v>
      </c>
      <c r="B23" s="48"/>
      <c r="C23" s="49"/>
      <c r="D23" s="49"/>
      <c r="E23" s="49"/>
      <c r="F23" s="49"/>
      <c r="G23" s="49"/>
      <c r="H23" s="50"/>
    </row>
    <row r="24" spans="1:8" ht="13.5" customHeight="1">
      <c r="A24" s="11" t="s">
        <v>40</v>
      </c>
      <c r="B24" s="48"/>
      <c r="C24" s="49"/>
      <c r="D24" s="49"/>
      <c r="E24" s="49"/>
      <c r="F24" s="49"/>
      <c r="G24" s="49"/>
      <c r="H24" s="50"/>
    </row>
    <row r="25" spans="1:8" ht="13.5" customHeight="1">
      <c r="A25" s="11" t="s">
        <v>26</v>
      </c>
      <c r="B25" s="48"/>
      <c r="C25" s="49"/>
      <c r="D25" s="49"/>
      <c r="E25" s="49"/>
      <c r="F25" s="49"/>
      <c r="G25" s="49"/>
      <c r="H25" s="50"/>
    </row>
    <row r="26" spans="1:8" ht="13.5" customHeight="1">
      <c r="A26" s="11" t="s">
        <v>41</v>
      </c>
      <c r="B26" s="48"/>
      <c r="C26" s="49"/>
      <c r="D26" s="49"/>
      <c r="E26" s="49"/>
      <c r="F26" s="49"/>
      <c r="G26" s="49"/>
      <c r="H26" s="50"/>
    </row>
    <row r="27" spans="1:8" ht="13.5" customHeight="1">
      <c r="A27" s="12" t="s">
        <v>34</v>
      </c>
      <c r="B27" s="48"/>
      <c r="C27" s="49"/>
      <c r="D27" s="49"/>
      <c r="E27" s="49"/>
      <c r="F27" s="49"/>
      <c r="G27" s="49"/>
      <c r="H27" s="50"/>
    </row>
    <row r="28" spans="1:8" ht="13.5" customHeight="1">
      <c r="A28" s="11" t="s">
        <v>35</v>
      </c>
      <c r="B28" s="48"/>
      <c r="C28" s="49"/>
      <c r="D28" s="49"/>
      <c r="E28" s="49"/>
      <c r="F28" s="49"/>
      <c r="G28" s="49"/>
      <c r="H28" s="50"/>
    </row>
    <row r="29" spans="1:8" ht="21.75" customHeight="1">
      <c r="A29" s="11" t="s">
        <v>47</v>
      </c>
      <c r="B29" s="48"/>
      <c r="C29" s="49"/>
      <c r="D29" s="49"/>
      <c r="E29" s="49"/>
      <c r="F29" s="49"/>
      <c r="G29" s="49"/>
      <c r="H29" s="50"/>
    </row>
    <row r="30" spans="1:8" ht="13.5" customHeight="1">
      <c r="A30" s="11" t="s">
        <v>45</v>
      </c>
      <c r="B30" s="61" t="s">
        <v>46</v>
      </c>
      <c r="C30" s="62"/>
      <c r="D30" s="62"/>
      <c r="E30" s="62"/>
      <c r="F30" s="62"/>
      <c r="G30" s="62"/>
      <c r="H30" s="63"/>
    </row>
    <row r="31" spans="1:8" ht="15" customHeight="1">
      <c r="A31" s="59" t="s">
        <v>2</v>
      </c>
      <c r="B31" s="59"/>
      <c r="C31" s="59"/>
      <c r="D31" s="59"/>
      <c r="E31" s="59"/>
      <c r="F31" s="59"/>
      <c r="G31" s="59"/>
      <c r="H31" s="59"/>
    </row>
    <row r="32" spans="1:8" ht="20.25" customHeight="1">
      <c r="A32" s="60"/>
      <c r="B32" s="60"/>
      <c r="C32" s="60"/>
      <c r="D32" s="60"/>
      <c r="E32" s="60"/>
      <c r="F32" s="60"/>
      <c r="G32" s="60"/>
      <c r="H32" s="60"/>
    </row>
    <row r="33" spans="1:8" ht="15" customHeight="1">
      <c r="A33" s="51" t="s">
        <v>3</v>
      </c>
      <c r="B33" s="52"/>
      <c r="C33" s="53"/>
      <c r="D33" s="13" t="s">
        <v>19</v>
      </c>
      <c r="E33" s="13" t="s">
        <v>4</v>
      </c>
      <c r="F33" s="13" t="s">
        <v>1</v>
      </c>
      <c r="G33" s="13" t="s">
        <v>21</v>
      </c>
      <c r="H33" s="13" t="s">
        <v>20</v>
      </c>
    </row>
    <row r="34" spans="1:8" ht="12.75" customHeight="1">
      <c r="A34" s="54" t="s">
        <v>5</v>
      </c>
      <c r="B34" s="55"/>
      <c r="C34" s="56"/>
      <c r="D34" s="5" t="s">
        <v>6</v>
      </c>
      <c r="E34" s="57">
        <v>11.49</v>
      </c>
      <c r="F34" s="58" t="s">
        <v>13</v>
      </c>
      <c r="G34" s="46"/>
      <c r="H34" s="47">
        <f>G34*E34</f>
        <v>0</v>
      </c>
    </row>
    <row r="35" spans="1:8" ht="21.75" customHeight="1">
      <c r="A35" s="30"/>
      <c r="B35" s="31"/>
      <c r="C35" s="32"/>
      <c r="D35" s="16" t="s">
        <v>7</v>
      </c>
      <c r="E35" s="26"/>
      <c r="F35" s="34"/>
      <c r="G35" s="19"/>
      <c r="H35" s="21"/>
    </row>
    <row r="36" spans="1:8" ht="12.75" customHeight="1">
      <c r="A36" s="27" t="s">
        <v>8</v>
      </c>
      <c r="B36" s="28"/>
      <c r="C36" s="29"/>
      <c r="D36" s="4" t="s">
        <v>6</v>
      </c>
      <c r="E36" s="25">
        <v>11.49</v>
      </c>
      <c r="F36" s="33" t="s">
        <v>13</v>
      </c>
      <c r="G36" s="18"/>
      <c r="H36" s="20">
        <f>G36*E36</f>
        <v>0</v>
      </c>
    </row>
    <row r="37" spans="1:8" ht="21.75" customHeight="1">
      <c r="A37" s="30"/>
      <c r="B37" s="31"/>
      <c r="C37" s="32"/>
      <c r="D37" s="16" t="s">
        <v>9</v>
      </c>
      <c r="E37" s="26"/>
      <c r="F37" s="34"/>
      <c r="G37" s="19"/>
      <c r="H37" s="21"/>
    </row>
    <row r="38" spans="1:8" ht="12.75" customHeight="1">
      <c r="A38" s="27" t="s">
        <v>10</v>
      </c>
      <c r="B38" s="28"/>
      <c r="C38" s="29"/>
      <c r="D38" s="4" t="s">
        <v>6</v>
      </c>
      <c r="E38" s="25">
        <v>11.49</v>
      </c>
      <c r="F38" s="33" t="s">
        <v>13</v>
      </c>
      <c r="G38" s="18"/>
      <c r="H38" s="20">
        <f>G38*E38</f>
        <v>0</v>
      </c>
    </row>
    <row r="39" spans="1:8" ht="21.75" customHeight="1">
      <c r="A39" s="30"/>
      <c r="B39" s="31"/>
      <c r="C39" s="32"/>
      <c r="D39" s="16" t="s">
        <v>7</v>
      </c>
      <c r="E39" s="26"/>
      <c r="F39" s="34"/>
      <c r="G39" s="19"/>
      <c r="H39" s="21"/>
    </row>
    <row r="40" spans="1:8" ht="12.75" customHeight="1">
      <c r="A40" s="27" t="s">
        <v>11</v>
      </c>
      <c r="B40" s="28"/>
      <c r="C40" s="29"/>
      <c r="D40" s="4" t="s">
        <v>6</v>
      </c>
      <c r="E40" s="25">
        <v>11.49</v>
      </c>
      <c r="F40" s="33" t="s">
        <v>13</v>
      </c>
      <c r="G40" s="18"/>
      <c r="H40" s="20">
        <f>G40*E40</f>
        <v>0</v>
      </c>
    </row>
    <row r="41" spans="1:8" ht="21.75" customHeight="1">
      <c r="A41" s="30"/>
      <c r="B41" s="31"/>
      <c r="C41" s="32"/>
      <c r="D41" s="16" t="s">
        <v>7</v>
      </c>
      <c r="E41" s="26"/>
      <c r="F41" s="34"/>
      <c r="G41" s="19"/>
      <c r="H41" s="21"/>
    </row>
    <row r="42" spans="1:8" ht="12.75" customHeight="1">
      <c r="A42" s="27" t="s">
        <v>12</v>
      </c>
      <c r="B42" s="28"/>
      <c r="C42" s="29"/>
      <c r="D42" s="4" t="s">
        <v>6</v>
      </c>
      <c r="E42" s="25">
        <v>11.49</v>
      </c>
      <c r="F42" s="33" t="s">
        <v>13</v>
      </c>
      <c r="G42" s="18"/>
      <c r="H42" s="20">
        <f>G42*E42</f>
        <v>0</v>
      </c>
    </row>
    <row r="43" spans="1:8" ht="21.75" customHeight="1">
      <c r="A43" s="30"/>
      <c r="B43" s="31"/>
      <c r="C43" s="32"/>
      <c r="D43" s="16" t="s">
        <v>7</v>
      </c>
      <c r="E43" s="26"/>
      <c r="F43" s="34"/>
      <c r="G43" s="19"/>
      <c r="H43" s="21"/>
    </row>
    <row r="44" spans="1:8" ht="12.75" customHeight="1">
      <c r="A44" s="27" t="s">
        <v>14</v>
      </c>
      <c r="B44" s="28"/>
      <c r="C44" s="29"/>
      <c r="D44" s="4" t="s">
        <v>6</v>
      </c>
      <c r="E44" s="25">
        <v>11.49</v>
      </c>
      <c r="F44" s="33" t="s">
        <v>13</v>
      </c>
      <c r="G44" s="18"/>
      <c r="H44" s="20">
        <f>G44*E44</f>
        <v>0</v>
      </c>
    </row>
    <row r="45" spans="1:8" ht="21.75" customHeight="1">
      <c r="A45" s="30"/>
      <c r="B45" s="31"/>
      <c r="C45" s="32"/>
      <c r="D45" s="16" t="s">
        <v>7</v>
      </c>
      <c r="E45" s="26"/>
      <c r="F45" s="34"/>
      <c r="G45" s="19"/>
      <c r="H45" s="21"/>
    </row>
    <row r="46" spans="1:8" ht="12.75" customHeight="1">
      <c r="A46" s="38" t="s">
        <v>15</v>
      </c>
      <c r="B46" s="39"/>
      <c r="C46" s="39"/>
      <c r="D46" s="4" t="s">
        <v>6</v>
      </c>
      <c r="E46" s="35">
        <v>11.49</v>
      </c>
      <c r="F46" s="37" t="s">
        <v>13</v>
      </c>
      <c r="G46" s="22"/>
      <c r="H46" s="23">
        <f>G46*E46</f>
        <v>0</v>
      </c>
    </row>
    <row r="47" spans="1:8" ht="21.75" customHeight="1">
      <c r="A47" s="38"/>
      <c r="B47" s="39"/>
      <c r="C47" s="39"/>
      <c r="D47" s="16" t="s">
        <v>9</v>
      </c>
      <c r="E47" s="35"/>
      <c r="F47" s="37"/>
      <c r="G47" s="22"/>
      <c r="H47" s="24"/>
    </row>
    <row r="48" spans="1:8" ht="12.75" customHeight="1">
      <c r="A48" s="38" t="s">
        <v>16</v>
      </c>
      <c r="B48" s="39"/>
      <c r="C48" s="39"/>
      <c r="D48" s="4" t="s">
        <v>6</v>
      </c>
      <c r="E48" s="35">
        <v>11.49</v>
      </c>
      <c r="F48" s="37" t="s">
        <v>13</v>
      </c>
      <c r="G48" s="22"/>
      <c r="H48" s="23">
        <f>G48*E48</f>
        <v>0</v>
      </c>
    </row>
    <row r="49" spans="1:8" ht="21.75" customHeight="1">
      <c r="A49" s="38"/>
      <c r="B49" s="39"/>
      <c r="C49" s="39"/>
      <c r="D49" s="16" t="s">
        <v>7</v>
      </c>
      <c r="E49" s="35"/>
      <c r="F49" s="37"/>
      <c r="G49" s="22"/>
      <c r="H49" s="24"/>
    </row>
    <row r="50" spans="1:8" ht="12.75" customHeight="1">
      <c r="A50" s="38" t="s">
        <v>17</v>
      </c>
      <c r="B50" s="39"/>
      <c r="C50" s="39"/>
      <c r="D50" s="4" t="s">
        <v>6</v>
      </c>
      <c r="E50" s="35">
        <v>11.49</v>
      </c>
      <c r="F50" s="37" t="s">
        <v>13</v>
      </c>
      <c r="G50" s="22"/>
      <c r="H50" s="23">
        <f>G50*E50</f>
        <v>0</v>
      </c>
    </row>
    <row r="51" spans="1:8" ht="21.75" customHeight="1">
      <c r="A51" s="40"/>
      <c r="B51" s="41"/>
      <c r="C51" s="41"/>
      <c r="D51" s="17" t="s">
        <v>18</v>
      </c>
      <c r="E51" s="36"/>
      <c r="F51" s="37"/>
      <c r="G51" s="22"/>
      <c r="H51" s="24"/>
    </row>
    <row r="52" spans="5:8" ht="15">
      <c r="E52" s="6"/>
      <c r="F52" s="7" t="s">
        <v>22</v>
      </c>
      <c r="G52" s="8">
        <f>SUM(G34:G51)</f>
        <v>0</v>
      </c>
      <c r="H52" s="9">
        <f>SUM(H34:H51)</f>
        <v>0</v>
      </c>
    </row>
    <row r="53" spans="5:8" ht="15">
      <c r="E53" s="1"/>
      <c r="F53" s="1"/>
      <c r="G53" s="2"/>
      <c r="H53" s="3"/>
    </row>
  </sheetData>
  <sheetProtection/>
  <mergeCells count="73">
    <mergeCell ref="B24:H24"/>
    <mergeCell ref="B23:H23"/>
    <mergeCell ref="B21:H21"/>
    <mergeCell ref="B29:H29"/>
    <mergeCell ref="A31:H32"/>
    <mergeCell ref="B28:H28"/>
    <mergeCell ref="B27:H27"/>
    <mergeCell ref="B30:H30"/>
    <mergeCell ref="B26:H26"/>
    <mergeCell ref="B25:H25"/>
    <mergeCell ref="B16:H16"/>
    <mergeCell ref="B17:H17"/>
    <mergeCell ref="B18:H18"/>
    <mergeCell ref="B19:H19"/>
    <mergeCell ref="B20:H20"/>
    <mergeCell ref="B12:H12"/>
    <mergeCell ref="B9:H9"/>
    <mergeCell ref="B10:H10"/>
    <mergeCell ref="B11:H11"/>
    <mergeCell ref="B13:H13"/>
    <mergeCell ref="B14:H14"/>
    <mergeCell ref="B15:H15"/>
    <mergeCell ref="E44:E45"/>
    <mergeCell ref="A33:C33"/>
    <mergeCell ref="A34:C35"/>
    <mergeCell ref="E34:E35"/>
    <mergeCell ref="F34:F35"/>
    <mergeCell ref="F40:F41"/>
    <mergeCell ref="F44:F45"/>
    <mergeCell ref="F36:F37"/>
    <mergeCell ref="E38:E39"/>
    <mergeCell ref="F42:F43"/>
    <mergeCell ref="A1:H1"/>
    <mergeCell ref="A2:H2"/>
    <mergeCell ref="A3:H3"/>
    <mergeCell ref="A4:H4"/>
    <mergeCell ref="E36:E37"/>
    <mergeCell ref="A36:C37"/>
    <mergeCell ref="G34:G35"/>
    <mergeCell ref="H34:H35"/>
    <mergeCell ref="G36:G37"/>
    <mergeCell ref="B8:H8"/>
    <mergeCell ref="E46:E47"/>
    <mergeCell ref="E48:E49"/>
    <mergeCell ref="E50:E51"/>
    <mergeCell ref="F48:F49"/>
    <mergeCell ref="F50:F51"/>
    <mergeCell ref="A48:C49"/>
    <mergeCell ref="A50:C51"/>
    <mergeCell ref="A46:C47"/>
    <mergeCell ref="F46:F47"/>
    <mergeCell ref="G50:G51"/>
    <mergeCell ref="H50:H51"/>
    <mergeCell ref="E40:E41"/>
    <mergeCell ref="A42:C43"/>
    <mergeCell ref="A44:C45"/>
    <mergeCell ref="A38:C39"/>
    <mergeCell ref="A40:C41"/>
    <mergeCell ref="E42:E43"/>
    <mergeCell ref="H38:H39"/>
    <mergeCell ref="F38:F39"/>
    <mergeCell ref="G46:G47"/>
    <mergeCell ref="H46:H47"/>
    <mergeCell ref="G48:G49"/>
    <mergeCell ref="H48:H49"/>
    <mergeCell ref="G44:G45"/>
    <mergeCell ref="H44:H45"/>
    <mergeCell ref="G40:G41"/>
    <mergeCell ref="H40:H41"/>
    <mergeCell ref="G38:G39"/>
    <mergeCell ref="H36:H37"/>
    <mergeCell ref="G42:G43"/>
    <mergeCell ref="H42:H43"/>
  </mergeCells>
  <hyperlinks>
    <hyperlink ref="A4" r:id="rId1" display="http://www.ailita./"/>
    <hyperlink ref="B30" r:id="rId2" display="http://www.ailita.ru/about/user_license.php"/>
  </hyperlinks>
  <printOptions/>
  <pageMargins left="0.25" right="0.25" top="0.22" bottom="0.2" header="0.17" footer="0.17"/>
  <pageSetup horizontalDpi="180" verticalDpi="18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2018-07-30T06:10:29Z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